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599" activeTab="2"/>
  </bookViews>
  <sheets>
    <sheet name="Pres - Pres WI 1" sheetId="20" r:id="rId1"/>
    <sheet name="Pres WI 2" sheetId="23" r:id="rId2"/>
    <sheet name="US Sen - Leg" sheetId="1" r:id="rId3"/>
    <sheet name="Co" sheetId="19" r:id="rId4"/>
  </sheets>
  <definedNames>
    <definedName name="_xlnm.Print_Titles" localSheetId="3">Co!$1:$6</definedName>
    <definedName name="_xlnm.Print_Titles" localSheetId="2">'US Sen - Leg'!$A:$A,'US Sen - Leg'!$1:$6</definedName>
  </definedNames>
  <calcPr calcId="152511"/>
</workbook>
</file>

<file path=xl/calcChain.xml><?xml version="1.0" encoding="utf-8"?>
<calcChain xmlns="http://schemas.openxmlformats.org/spreadsheetml/2006/main">
  <c r="D18" i="1" l="1"/>
  <c r="F18" i="1" s="1"/>
  <c r="D19" i="1"/>
  <c r="F19" i="1" s="1"/>
  <c r="B20" i="1"/>
  <c r="C20" i="1"/>
  <c r="E20" i="1"/>
  <c r="G20" i="1"/>
  <c r="H20" i="1"/>
  <c r="I20" i="1"/>
  <c r="J20" i="1"/>
  <c r="K20" i="1"/>
  <c r="L20" i="1"/>
  <c r="H9" i="1"/>
  <c r="I9" i="1"/>
  <c r="J9" i="1"/>
  <c r="K9" i="1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B20" i="20"/>
  <c r="C20" i="20"/>
  <c r="D20" i="20"/>
  <c r="E20" i="20"/>
  <c r="F20" i="20"/>
  <c r="G20" i="20"/>
  <c r="H20" i="20"/>
  <c r="I20" i="20"/>
  <c r="J20" i="20"/>
  <c r="K20" i="20"/>
  <c r="L20" i="20"/>
  <c r="M20" i="20"/>
  <c r="D20" i="1" l="1"/>
  <c r="F20" i="1" s="1"/>
  <c r="M9" i="23"/>
  <c r="L9" i="23"/>
  <c r="K9" i="23"/>
  <c r="J9" i="23"/>
  <c r="I9" i="23"/>
  <c r="H9" i="23"/>
  <c r="G9" i="23"/>
  <c r="F9" i="23"/>
  <c r="E9" i="23"/>
  <c r="D9" i="23"/>
  <c r="C9" i="23"/>
  <c r="B9" i="23"/>
  <c r="I9" i="20" l="1"/>
  <c r="H9" i="20"/>
  <c r="G9" i="20"/>
  <c r="F9" i="20"/>
  <c r="E9" i="20"/>
  <c r="D9" i="20"/>
  <c r="C9" i="20"/>
  <c r="B9" i="20"/>
  <c r="B9" i="19" l="1"/>
  <c r="C9" i="19"/>
  <c r="D9" i="19"/>
  <c r="G9" i="1" l="1"/>
  <c r="F9" i="1"/>
  <c r="E9" i="1"/>
  <c r="D9" i="1"/>
  <c r="C9" i="1"/>
  <c r="B9" i="1"/>
</calcChain>
</file>

<file path=xl/sharedStrings.xml><?xml version="1.0" encoding="utf-8"?>
<sst xmlns="http://schemas.openxmlformats.org/spreadsheetml/2006/main" count="156" uniqueCount="104">
  <si>
    <t>CO. TOTAL</t>
  </si>
  <si>
    <t>DEM</t>
  </si>
  <si>
    <t>REP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</si>
  <si>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</si>
  <si>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</si>
  <si>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</si>
  <si>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</si>
  <si>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</si>
  <si>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</si>
  <si>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</si>
  <si>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</si>
  <si>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</si>
  <si>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</si>
  <si>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</si>
  <si>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</si>
  <si>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</si>
  <si>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</si>
  <si>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</si>
  <si>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</si>
  <si>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</si>
  <si>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</si>
  <si>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</si>
  <si>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</si>
  <si>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</si>
  <si>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</si>
  <si>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</si>
  <si>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</si>
  <si>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</si>
  <si>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</si>
  <si>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</si>
  <si>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</si>
  <si>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</si>
  <si>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</si>
  <si>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</si>
  <si>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#1</t>
  </si>
  <si>
    <t>#2</t>
  </si>
  <si>
    <t>DISTRICT 2</t>
  </si>
  <si>
    <t>LEGISLATIVE DIST 26</t>
  </si>
  <si>
    <t>Anthony Tomkins</t>
  </si>
  <si>
    <t>Jennifer Martinez</t>
  </si>
  <si>
    <t>Mike Simpson</t>
  </si>
  <si>
    <t>Michelle Stennett</t>
  </si>
  <si>
    <t>Dale Ewersen</t>
  </si>
  <si>
    <t>Kathleen J. Eder</t>
  </si>
  <si>
    <t>Steve Miller</t>
  </si>
  <si>
    <t>Sally Toone</t>
  </si>
  <si>
    <t>Alex Sutter</t>
  </si>
  <si>
    <t>Marshall Ralph</t>
  </si>
  <si>
    <t>Travis Kramer</t>
  </si>
  <si>
    <t>David L. Sanders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</si>
  <si>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</si>
  <si>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</si>
  <si>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</si>
  <si>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</si>
  <si>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</si>
  <si>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</si>
  <si>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</si>
  <si>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</si>
  <si>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</si>
  <si>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</si>
  <si>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</si>
  <si>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</si>
  <si>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</si>
  <si>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</si>
  <si>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</si>
  <si>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</si>
  <si>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</si>
  <si>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</si>
  <si>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</si>
  <si>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</si>
  <si>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</si>
  <si>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</si>
  <si>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</si>
  <si>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</si>
  <si>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</si>
  <si>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</si>
  <si>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</si>
  <si>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</si>
  <si>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</si>
  <si>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</si>
  <si>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</si>
  <si>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</si>
  <si>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</si>
  <si>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</si>
  <si>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</si>
  <si>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</si>
  <si>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</si>
  <si>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</si>
  <si>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</si>
  <si>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</si>
  <si>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</si>
  <si>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</si>
  <si>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</si>
  <si>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</si>
  <si>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</si>
  <si>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</si>
  <si>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</si>
  <si>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</si>
  <si>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</si>
  <si>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</si>
  <si>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</si>
  <si>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</si>
  <si>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Theodis Brown Sr.</t>
  </si>
  <si>
    <t>HJR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</si>
</sst>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/>
    <xf numFmtId="0" fontId="2" fillId="0" borderId="15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vertical="center" textRotation="90"/>
    </xf>
    <xf numFmtId="3" fontId="2" fillId="0" borderId="23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19" xfId="0" applyNumberFormat="1" applyFont="1" applyBorder="1" applyAlignment="1" applyProtection="1">
      <alignment horizontal="left"/>
    </xf>
    <xf numFmtId="1" fontId="2" fillId="0" borderId="24" xfId="0" applyNumberFormat="1" applyFont="1" applyBorder="1" applyAlignment="1" applyProtection="1">
      <alignment horizontal="left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6" zoomScaleNormal="100" workbookViewId="0">
      <selection activeCell="B18" sqref="B18:M19"/>
    </sheetView>
  </sheetViews>
  <sheetFormatPr defaultRowHeight="12.6" x14ac:dyDescent="0.25"/>
  <cols>
    <col min="2" max="14" width="8.6640625" customWidth="1"/>
  </cols>
  <sheetData>
    <row r="1" spans="1:13" ht="13.8" x14ac:dyDescent="0.3">
      <c r="A1" s="24"/>
      <c r="B1" s="73"/>
      <c r="C1" s="74"/>
      <c r="D1" s="74"/>
      <c r="E1" s="74"/>
      <c r="F1" s="74"/>
      <c r="G1" s="74"/>
      <c r="H1" s="74"/>
      <c r="I1" s="75"/>
    </row>
    <row r="2" spans="1:13" ht="13.8" x14ac:dyDescent="0.3">
      <c r="A2" s="25"/>
      <c r="B2" s="76" t="s">
        <v>19</v>
      </c>
      <c r="C2" s="77"/>
      <c r="D2" s="77"/>
      <c r="E2" s="77"/>
      <c r="F2" s="77"/>
      <c r="G2" s="77"/>
      <c r="H2" s="77"/>
      <c r="I2" s="78"/>
    </row>
    <row r="3" spans="1:13" ht="13.8" x14ac:dyDescent="0.3">
      <c r="A3" s="27"/>
      <c r="B3" s="76" t="s">
        <v>50</v>
      </c>
      <c r="C3" s="77"/>
      <c r="D3" s="77"/>
      <c r="E3" s="77"/>
      <c r="F3" s="77"/>
      <c r="G3" s="77"/>
      <c r="H3" s="77"/>
      <c r="I3" s="78"/>
    </row>
    <row r="4" spans="1:13" ht="13.8" x14ac:dyDescent="0.3">
      <c r="A4" s="28"/>
      <c r="B4" s="1" t="s">
        <v>51</v>
      </c>
      <c r="C4" s="1" t="s">
        <v>1</v>
      </c>
      <c r="D4" s="1" t="s">
        <v>25</v>
      </c>
      <c r="E4" s="1" t="s">
        <v>51</v>
      </c>
      <c r="F4" s="1" t="s">
        <v>52</v>
      </c>
      <c r="G4" s="1" t="s">
        <v>51</v>
      </c>
      <c r="H4" s="1" t="s">
        <v>51</v>
      </c>
      <c r="I4" s="1" t="s">
        <v>2</v>
      </c>
    </row>
    <row r="5" spans="1:13" ht="102" customHeight="1" thickBot="1" x14ac:dyDescent="0.3">
      <c r="A5" s="29" t="s">
        <v>5</v>
      </c>
      <c r="B5" s="4" t="s">
        <v>53</v>
      </c>
      <c r="C5" s="4" t="s">
        <v>54</v>
      </c>
      <c r="D5" s="4" t="s">
        <v>55</v>
      </c>
      <c r="E5" s="4" t="s">
        <v>56</v>
      </c>
      <c r="F5" s="4" t="s">
        <v>57</v>
      </c>
      <c r="G5" s="4" t="s">
        <v>58</v>
      </c>
      <c r="H5" s="4" t="s">
        <v>59</v>
      </c>
      <c r="I5" s="4" t="s">
        <v>60</v>
      </c>
    </row>
    <row r="6" spans="1:13" ht="14.4" thickBot="1" x14ac:dyDescent="0.35">
      <c r="A6" s="13"/>
      <c r="B6" s="35"/>
      <c r="C6" s="35"/>
      <c r="D6" s="35"/>
      <c r="E6" s="35"/>
      <c r="F6" s="35"/>
      <c r="G6" s="35"/>
      <c r="H6" s="35"/>
      <c r="I6" s="48"/>
    </row>
    <row r="7" spans="1:13" ht="13.8" x14ac:dyDescent="0.3">
      <c r="A7" s="49" t="s">
        <v>34</v>
      </c>
      <c r="B7" s="46">
        <v>0</v>
      </c>
      <c r="C7" s="63">
        <v>49</v>
      </c>
      <c r="D7" s="63">
        <v>0</v>
      </c>
      <c r="E7" s="63">
        <v>0</v>
      </c>
      <c r="F7" s="63">
        <v>9</v>
      </c>
      <c r="G7" s="63">
        <v>20</v>
      </c>
      <c r="H7" s="63">
        <v>1</v>
      </c>
      <c r="I7" s="41">
        <v>198</v>
      </c>
    </row>
    <row r="8" spans="1:13" ht="13.8" x14ac:dyDescent="0.3">
      <c r="A8" s="50" t="s">
        <v>35</v>
      </c>
      <c r="B8" s="64">
        <v>6</v>
      </c>
      <c r="C8" s="65">
        <v>61</v>
      </c>
      <c r="D8" s="65">
        <v>2</v>
      </c>
      <c r="E8" s="65">
        <v>0</v>
      </c>
      <c r="F8" s="65">
        <v>14</v>
      </c>
      <c r="G8" s="65">
        <v>13</v>
      </c>
      <c r="H8" s="65">
        <v>5</v>
      </c>
      <c r="I8" s="54">
        <v>212</v>
      </c>
    </row>
    <row r="9" spans="1:13" ht="13.8" x14ac:dyDescent="0.3">
      <c r="A9" s="6" t="s">
        <v>22</v>
      </c>
      <c r="B9" s="18">
        <f t="shared" ref="B9:I9" si="0">SUM(B7:B8)</f>
        <v>6</v>
      </c>
      <c r="C9" s="53">
        <f t="shared" si="0"/>
        <v>110</v>
      </c>
      <c r="D9" s="18">
        <f t="shared" si="0"/>
        <v>2</v>
      </c>
      <c r="E9" s="18">
        <f t="shared" si="0"/>
        <v>0</v>
      </c>
      <c r="F9" s="18">
        <f t="shared" si="0"/>
        <v>23</v>
      </c>
      <c r="G9" s="18">
        <f t="shared" si="0"/>
        <v>33</v>
      </c>
      <c r="H9" s="18">
        <f t="shared" si="0"/>
        <v>6</v>
      </c>
      <c r="I9" s="18">
        <f t="shared" si="0"/>
        <v>410</v>
      </c>
    </row>
    <row r="12" spans="1:13" ht="13.8" x14ac:dyDescent="0.3">
      <c r="A12" s="24"/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</row>
    <row r="13" spans="1:13" ht="13.8" x14ac:dyDescent="0.3">
      <c r="A13" s="25"/>
      <c r="B13" s="76" t="s">
        <v>19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8"/>
    </row>
    <row r="14" spans="1:13" ht="13.8" x14ac:dyDescent="0.3">
      <c r="A14" s="27"/>
      <c r="B14" s="67" t="s">
        <v>50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ht="13.8" x14ac:dyDescent="0.3">
      <c r="A15" s="28"/>
      <c r="B15" s="70" t="s">
        <v>61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1:13" ht="81.75" customHeight="1" thickBot="1" x14ac:dyDescent="0.3">
      <c r="A16" s="29" t="s">
        <v>5</v>
      </c>
      <c r="B16" s="4" t="s">
        <v>66</v>
      </c>
      <c r="C16" s="4" t="s">
        <v>67</v>
      </c>
      <c r="D16" s="4" t="s">
        <v>68</v>
      </c>
      <c r="E16" s="4" t="s">
        <v>102</v>
      </c>
      <c r="F16" s="4" t="s">
        <v>69</v>
      </c>
      <c r="G16" s="4" t="s">
        <v>70</v>
      </c>
      <c r="H16" s="4" t="s">
        <v>71</v>
      </c>
      <c r="I16" s="4" t="s">
        <v>72</v>
      </c>
      <c r="J16" s="4" t="s">
        <v>73</v>
      </c>
      <c r="K16" s="4" t="s">
        <v>74</v>
      </c>
      <c r="L16" s="4" t="s">
        <v>75</v>
      </c>
      <c r="M16" s="4" t="s">
        <v>76</v>
      </c>
    </row>
    <row r="17" spans="1:13" ht="14.4" thickBot="1" x14ac:dyDescent="0.35">
      <c r="A17" s="13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48"/>
    </row>
    <row r="18" spans="1:13" ht="13.8" x14ac:dyDescent="0.3">
      <c r="A18" s="49" t="s">
        <v>34</v>
      </c>
      <c r="B18" s="46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41">
        <v>0</v>
      </c>
    </row>
    <row r="19" spans="1:13" ht="13.8" x14ac:dyDescent="0.3">
      <c r="A19" s="50" t="s">
        <v>35</v>
      </c>
      <c r="B19" s="64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54">
        <v>0</v>
      </c>
    </row>
    <row r="20" spans="1:13" ht="13.8" x14ac:dyDescent="0.3">
      <c r="A20" s="6" t="s">
        <v>22</v>
      </c>
      <c r="B20" s="18">
        <f t="shared" ref="B20:M20" si="1">SUM(B18:B19)</f>
        <v>0</v>
      </c>
      <c r="C20" s="53">
        <f t="shared" si="1"/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0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</row>
  </sheetData>
  <sheetProtection selectLockedCells="1"/>
  <mergeCells count="7">
    <mergeCell ref="B14:M14"/>
    <mergeCell ref="B15:M15"/>
    <mergeCell ref="B1:I1"/>
    <mergeCell ref="B2:I2"/>
    <mergeCell ref="B3:I3"/>
    <mergeCell ref="B12:M12"/>
    <mergeCell ref="B13:M13"/>
  </mergeCells>
  <printOptions horizontalCentered="1"/>
  <pageMargins left="1.5" right="0.5" top="1.5" bottom="0.5" header="1" footer="0.3"/>
  <pageSetup orientation="landscape" r:id="rId1"/>
  <headerFooter>
    <oddHeader>&amp;C&amp;"Helv,Bold"CAMAS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6" zoomScaleNormal="100" workbookViewId="0">
      <selection activeCell="B18" sqref="B18:N19"/>
    </sheetView>
  </sheetViews>
  <sheetFormatPr defaultRowHeight="12.6" x14ac:dyDescent="0.25"/>
  <cols>
    <col min="1" max="1" width="7.6640625" bestFit="1" customWidth="1"/>
    <col min="2" max="16" width="7.6640625" customWidth="1"/>
  </cols>
  <sheetData>
    <row r="1" spans="1:14" ht="13.8" x14ac:dyDescent="0.3">
      <c r="A1" s="24"/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4" ht="13.8" x14ac:dyDescent="0.3">
      <c r="A2" s="25"/>
      <c r="B2" s="76" t="s">
        <v>19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4" ht="13.8" x14ac:dyDescent="0.3">
      <c r="A3" s="27"/>
      <c r="B3" s="67" t="s">
        <v>50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</row>
    <row r="4" spans="1:14" ht="13.8" x14ac:dyDescent="0.3">
      <c r="A4" s="28"/>
      <c r="B4" s="70" t="s">
        <v>61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2"/>
    </row>
    <row r="5" spans="1:14" ht="93" customHeight="1" thickBot="1" x14ac:dyDescent="0.3">
      <c r="A5" s="29" t="s">
        <v>5</v>
      </c>
      <c r="B5" s="4" t="s">
        <v>77</v>
      </c>
      <c r="C5" s="4" t="s">
        <v>78</v>
      </c>
      <c r="D5" s="4" t="s">
        <v>79</v>
      </c>
      <c r="E5" s="4" t="s">
        <v>80</v>
      </c>
      <c r="F5" s="4" t="s">
        <v>81</v>
      </c>
      <c r="G5" s="4" t="s">
        <v>82</v>
      </c>
      <c r="H5" s="4" t="s">
        <v>83</v>
      </c>
      <c r="I5" s="4" t="s">
        <v>84</v>
      </c>
      <c r="J5" s="4" t="s">
        <v>85</v>
      </c>
      <c r="K5" s="4" t="s">
        <v>86</v>
      </c>
      <c r="L5" s="4" t="s">
        <v>87</v>
      </c>
      <c r="M5" s="4" t="s">
        <v>88</v>
      </c>
    </row>
    <row r="6" spans="1:14" ht="14.4" thickBot="1" x14ac:dyDescent="0.35">
      <c r="A6" s="13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48"/>
    </row>
    <row r="7" spans="1:14" ht="13.8" x14ac:dyDescent="0.3">
      <c r="A7" s="49" t="s">
        <v>34</v>
      </c>
      <c r="B7" s="46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41">
        <v>0</v>
      </c>
    </row>
    <row r="8" spans="1:14" ht="13.8" x14ac:dyDescent="0.3">
      <c r="A8" s="50" t="s">
        <v>35</v>
      </c>
      <c r="B8" s="64">
        <v>0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54">
        <v>0</v>
      </c>
    </row>
    <row r="9" spans="1:14" ht="13.8" x14ac:dyDescent="0.3">
      <c r="A9" s="6" t="s">
        <v>22</v>
      </c>
      <c r="B9" s="18">
        <f t="shared" ref="B9:M9" si="0">SUM(B7:B8)</f>
        <v>0</v>
      </c>
      <c r="C9" s="53">
        <f t="shared" si="0"/>
        <v>0</v>
      </c>
      <c r="D9" s="18">
        <f t="shared" si="0"/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</row>
    <row r="12" spans="1:14" ht="13.8" x14ac:dyDescent="0.3">
      <c r="A12" s="24"/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</row>
    <row r="13" spans="1:14" ht="13.8" x14ac:dyDescent="0.3">
      <c r="A13" s="25"/>
      <c r="B13" s="76" t="s">
        <v>19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8"/>
    </row>
    <row r="14" spans="1:14" ht="13.8" x14ac:dyDescent="0.3">
      <c r="A14" s="27"/>
      <c r="B14" s="67" t="s">
        <v>50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9"/>
    </row>
    <row r="15" spans="1:14" ht="13.8" x14ac:dyDescent="0.3">
      <c r="A15" s="28"/>
      <c r="B15" s="70" t="s">
        <v>61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93" customHeight="1" thickBot="1" x14ac:dyDescent="0.3">
      <c r="A16" s="29" t="s">
        <v>5</v>
      </c>
      <c r="B16" s="4" t="s">
        <v>89</v>
      </c>
      <c r="C16" s="4" t="s">
        <v>90</v>
      </c>
      <c r="D16" s="4" t="s">
        <v>91</v>
      </c>
      <c r="E16" s="4" t="s">
        <v>92</v>
      </c>
      <c r="F16" s="4" t="s">
        <v>93</v>
      </c>
      <c r="G16" s="4" t="s">
        <v>94</v>
      </c>
      <c r="H16" s="4" t="s">
        <v>95</v>
      </c>
      <c r="I16" s="4" t="s">
        <v>96</v>
      </c>
      <c r="J16" s="4" t="s">
        <v>97</v>
      </c>
      <c r="K16" s="4" t="s">
        <v>98</v>
      </c>
      <c r="L16" s="4" t="s">
        <v>99</v>
      </c>
      <c r="M16" s="4" t="s">
        <v>100</v>
      </c>
      <c r="N16" s="4" t="s">
        <v>101</v>
      </c>
    </row>
    <row r="17" spans="1:14" ht="14.4" thickBot="1" x14ac:dyDescent="0.35">
      <c r="A17" s="13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48"/>
    </row>
    <row r="18" spans="1:14" ht="13.8" x14ac:dyDescent="0.3">
      <c r="A18" s="49" t="s">
        <v>34</v>
      </c>
      <c r="B18" s="46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41">
        <v>0</v>
      </c>
    </row>
    <row r="19" spans="1:14" ht="13.8" x14ac:dyDescent="0.3">
      <c r="A19" s="50" t="s">
        <v>35</v>
      </c>
      <c r="B19" s="64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54">
        <v>0</v>
      </c>
    </row>
    <row r="20" spans="1:14" ht="13.8" x14ac:dyDescent="0.3">
      <c r="A20" s="6" t="s">
        <v>22</v>
      </c>
      <c r="B20" s="18">
        <f t="shared" ref="B20:N20" si="1">SUM(B18:B19)</f>
        <v>0</v>
      </c>
      <c r="C20" s="53">
        <f t="shared" si="1"/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0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0</v>
      </c>
    </row>
  </sheetData>
  <sheetProtection selectLockedCells="1"/>
  <mergeCells count="8">
    <mergeCell ref="B13:N13"/>
    <mergeCell ref="B14:N14"/>
    <mergeCell ref="B15:N15"/>
    <mergeCell ref="B1:M1"/>
    <mergeCell ref="B2:M2"/>
    <mergeCell ref="B3:M3"/>
    <mergeCell ref="B4:M4"/>
    <mergeCell ref="B12:N12"/>
  </mergeCells>
  <printOptions horizontalCentered="1"/>
  <pageMargins left="1.5" right="0.5" top="1.5" bottom="0.5" header="1" footer="0.3"/>
  <pageSetup orientation="landscape" r:id="rId1"/>
  <headerFooter>
    <oddHeader>&amp;C&amp;"Helv,Bold"CAMAS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abSelected="1" topLeftCell="A7" zoomScaleNormal="100" zoomScaleSheetLayoutView="100" workbookViewId="0">
      <selection activeCell="G22" sqref="G22"/>
    </sheetView>
  </sheetViews>
  <sheetFormatPr defaultColWidth="9.109375" defaultRowHeight="13.8" x14ac:dyDescent="0.3"/>
  <cols>
    <col min="1" max="1" width="8" style="17" customWidth="1"/>
    <col min="2" max="4" width="8.6640625" style="17" customWidth="1"/>
    <col min="5" max="7" width="8.6640625" style="32" customWidth="1"/>
    <col min="8" max="9" width="8.88671875"/>
    <col min="10" max="11" width="8.5546875" style="11" customWidth="1"/>
    <col min="12" max="17" width="8.6640625" style="11" customWidth="1"/>
    <col min="18" max="16384" width="9.109375" style="11"/>
  </cols>
  <sheetData>
    <row r="1" spans="1:25" x14ac:dyDescent="0.3">
      <c r="A1" s="24"/>
      <c r="B1" s="36"/>
      <c r="C1" s="36"/>
      <c r="D1" s="37"/>
      <c r="E1" s="79" t="s">
        <v>19</v>
      </c>
      <c r="F1" s="80"/>
      <c r="G1" s="81"/>
      <c r="H1" s="79" t="s">
        <v>13</v>
      </c>
      <c r="I1" s="80"/>
      <c r="J1" s="55"/>
      <c r="K1" s="56"/>
    </row>
    <row r="2" spans="1:25" s="26" customFormat="1" x14ac:dyDescent="0.3">
      <c r="A2" s="25"/>
      <c r="B2" s="76" t="s">
        <v>19</v>
      </c>
      <c r="C2" s="77"/>
      <c r="D2" s="78"/>
      <c r="E2" s="76" t="s">
        <v>21</v>
      </c>
      <c r="F2" s="77"/>
      <c r="G2" s="78"/>
      <c r="H2" s="88" t="s">
        <v>8</v>
      </c>
      <c r="I2" s="88"/>
      <c r="J2" s="76" t="s">
        <v>62</v>
      </c>
      <c r="K2" s="78"/>
    </row>
    <row r="3" spans="1:25" s="26" customFormat="1" x14ac:dyDescent="0.3">
      <c r="A3" s="27"/>
      <c r="B3" s="70" t="s">
        <v>20</v>
      </c>
      <c r="C3" s="83"/>
      <c r="D3" s="84"/>
      <c r="E3" s="70" t="s">
        <v>36</v>
      </c>
      <c r="F3" s="83"/>
      <c r="G3" s="84"/>
      <c r="H3" s="73" t="s">
        <v>14</v>
      </c>
      <c r="I3" s="74"/>
      <c r="J3" s="76" t="s">
        <v>63</v>
      </c>
      <c r="K3" s="90"/>
    </row>
    <row r="4" spans="1:25" ht="13.5" customHeight="1" x14ac:dyDescent="0.3">
      <c r="A4" s="28"/>
      <c r="B4" s="1" t="s">
        <v>2</v>
      </c>
      <c r="C4" s="1" t="s">
        <v>1</v>
      </c>
      <c r="D4" s="1" t="s">
        <v>25</v>
      </c>
      <c r="E4" s="1" t="s">
        <v>1</v>
      </c>
      <c r="F4" s="1" t="s">
        <v>2</v>
      </c>
      <c r="G4" s="1" t="s">
        <v>25</v>
      </c>
      <c r="H4" s="89" t="s">
        <v>29</v>
      </c>
      <c r="I4" s="71"/>
      <c r="J4" s="70" t="s">
        <v>103</v>
      </c>
      <c r="K4" s="84"/>
    </row>
    <row r="5" spans="1:25" s="12" customFormat="1" ht="93" customHeight="1" thickBot="1" x14ac:dyDescent="0.3">
      <c r="A5" s="29" t="s">
        <v>5</v>
      </c>
      <c r="B5" s="4" t="s">
        <v>28</v>
      </c>
      <c r="C5" s="4" t="s">
        <v>27</v>
      </c>
      <c r="D5" s="4" t="s">
        <v>26</v>
      </c>
      <c r="E5" s="4" t="s">
        <v>39</v>
      </c>
      <c r="F5" s="4" t="s">
        <v>40</v>
      </c>
      <c r="G5" s="4" t="s">
        <v>38</v>
      </c>
      <c r="H5" s="3" t="s">
        <v>30</v>
      </c>
      <c r="I5" s="3" t="s">
        <v>31</v>
      </c>
      <c r="J5" s="3" t="s">
        <v>64</v>
      </c>
      <c r="K5" s="3" t="s">
        <v>65</v>
      </c>
    </row>
    <row r="6" spans="1:25" s="16" customFormat="1" ht="14.4" thickBot="1" x14ac:dyDescent="0.35">
      <c r="A6" s="13"/>
      <c r="B6" s="35"/>
      <c r="C6" s="35"/>
      <c r="D6" s="35"/>
      <c r="E6" s="14"/>
      <c r="F6" s="14"/>
      <c r="G6" s="14"/>
      <c r="H6" s="14"/>
      <c r="I6" s="14"/>
      <c r="J6" s="14"/>
      <c r="K6" s="15"/>
    </row>
    <row r="7" spans="1:25" s="16" customFormat="1" x14ac:dyDescent="0.3">
      <c r="A7" s="49" t="s">
        <v>34</v>
      </c>
      <c r="B7" s="46">
        <v>198</v>
      </c>
      <c r="C7" s="63">
        <v>48</v>
      </c>
      <c r="D7" s="41">
        <v>20</v>
      </c>
      <c r="E7" s="30">
        <v>47</v>
      </c>
      <c r="F7" s="61">
        <v>197</v>
      </c>
      <c r="G7" s="20">
        <v>21</v>
      </c>
      <c r="H7" s="46">
        <v>113</v>
      </c>
      <c r="I7" s="41">
        <v>103</v>
      </c>
      <c r="J7" s="30">
        <v>143</v>
      </c>
      <c r="K7" s="20">
        <v>116</v>
      </c>
    </row>
    <row r="8" spans="1:25" s="16" customFormat="1" x14ac:dyDescent="0.3">
      <c r="A8" s="50" t="s">
        <v>35</v>
      </c>
      <c r="B8" s="64">
        <v>216</v>
      </c>
      <c r="C8" s="65">
        <v>78</v>
      </c>
      <c r="D8" s="54">
        <v>16</v>
      </c>
      <c r="E8" s="59">
        <v>78</v>
      </c>
      <c r="F8" s="62">
        <v>219</v>
      </c>
      <c r="G8" s="47">
        <v>19</v>
      </c>
      <c r="H8" s="64">
        <v>141</v>
      </c>
      <c r="I8" s="54">
        <v>117</v>
      </c>
      <c r="J8" s="59">
        <v>173</v>
      </c>
      <c r="K8" s="60">
        <v>127</v>
      </c>
    </row>
    <row r="9" spans="1:25" s="16" customFormat="1" x14ac:dyDescent="0.3">
      <c r="A9" s="6" t="s">
        <v>22</v>
      </c>
      <c r="B9" s="18">
        <f t="shared" ref="B9:G9" si="0">SUM(B7:B8)</f>
        <v>414</v>
      </c>
      <c r="C9" s="18">
        <f t="shared" si="0"/>
        <v>126</v>
      </c>
      <c r="D9" s="53">
        <f t="shared" si="0"/>
        <v>36</v>
      </c>
      <c r="E9" s="18">
        <f t="shared" si="0"/>
        <v>125</v>
      </c>
      <c r="F9" s="18">
        <f t="shared" si="0"/>
        <v>416</v>
      </c>
      <c r="G9" s="18">
        <f t="shared" si="0"/>
        <v>40</v>
      </c>
      <c r="H9" s="18">
        <f>SUM(H7:H8)</f>
        <v>254</v>
      </c>
      <c r="I9" s="53">
        <f>SUM(I7:I8)</f>
        <v>220</v>
      </c>
      <c r="J9" s="18">
        <f>SUM(J7:J8)</f>
        <v>316</v>
      </c>
      <c r="K9" s="18">
        <f>SUM(K7:K8)</f>
        <v>243</v>
      </c>
    </row>
    <row r="10" spans="1:25" s="16" customFormat="1" x14ac:dyDescent="0.3">
      <c r="A10" s="11"/>
      <c r="B10" s="17"/>
      <c r="C10" s="17"/>
      <c r="D10" s="17"/>
      <c r="E10" s="32"/>
      <c r="F10" s="32"/>
      <c r="G10" s="32"/>
      <c r="H10" s="17"/>
      <c r="I10" s="17"/>
      <c r="J10" s="11"/>
      <c r="K10" s="11"/>
      <c r="X10" s="11"/>
      <c r="Y10" s="11"/>
    </row>
    <row r="11" spans="1:25" s="16" customFormat="1" x14ac:dyDescent="0.3">
      <c r="H11" s="17"/>
      <c r="I11" s="17"/>
      <c r="J11" s="11"/>
      <c r="K11" s="11"/>
      <c r="W11" s="11"/>
      <c r="X11" s="11"/>
    </row>
    <row r="12" spans="1:25" customFormat="1" x14ac:dyDescent="0.3">
      <c r="A12" s="24"/>
      <c r="B12" s="73"/>
      <c r="C12" s="74"/>
      <c r="D12" s="74"/>
      <c r="E12" s="74"/>
      <c r="F12" s="75"/>
      <c r="G12" s="73"/>
      <c r="H12" s="74"/>
      <c r="I12" s="74"/>
      <c r="J12" s="74"/>
      <c r="K12" s="74"/>
      <c r="L12" s="75"/>
    </row>
    <row r="13" spans="1:25" customFormat="1" x14ac:dyDescent="0.3">
      <c r="A13" s="25"/>
      <c r="B13" s="76" t="s">
        <v>3</v>
      </c>
      <c r="C13" s="77"/>
      <c r="D13" s="77"/>
      <c r="E13" s="77"/>
      <c r="F13" s="78"/>
      <c r="G13" s="70" t="s">
        <v>37</v>
      </c>
      <c r="H13" s="83"/>
      <c r="I13" s="83"/>
      <c r="J13" s="83"/>
      <c r="K13" s="83"/>
      <c r="L13" s="84"/>
    </row>
    <row r="14" spans="1:25" customFormat="1" x14ac:dyDescent="0.3">
      <c r="A14" s="27"/>
      <c r="B14" s="76" t="s">
        <v>4</v>
      </c>
      <c r="C14" s="77"/>
      <c r="D14" s="77"/>
      <c r="E14" s="77"/>
      <c r="F14" s="78"/>
      <c r="G14" s="85" t="s">
        <v>12</v>
      </c>
      <c r="H14" s="87"/>
      <c r="I14" s="85" t="s">
        <v>6</v>
      </c>
      <c r="J14" s="86"/>
      <c r="K14" s="87" t="s">
        <v>7</v>
      </c>
      <c r="L14" s="86"/>
    </row>
    <row r="15" spans="1:25" customFormat="1" x14ac:dyDescent="0.3">
      <c r="A15" s="28"/>
      <c r="B15" s="8"/>
      <c r="C15" s="9"/>
      <c r="D15" s="9"/>
      <c r="E15" s="9"/>
      <c r="F15" s="10"/>
      <c r="G15" s="1" t="s">
        <v>2</v>
      </c>
      <c r="H15" s="1" t="s">
        <v>1</v>
      </c>
      <c r="I15" s="1" t="s">
        <v>1</v>
      </c>
      <c r="J15" s="7" t="s">
        <v>2</v>
      </c>
      <c r="K15" s="7" t="s">
        <v>2</v>
      </c>
      <c r="L15" s="7" t="s">
        <v>1</v>
      </c>
    </row>
    <row r="16" spans="1:25" customFormat="1" ht="93" customHeight="1" thickBot="1" x14ac:dyDescent="0.3">
      <c r="A16" s="29" t="s">
        <v>5</v>
      </c>
      <c r="B16" s="4" t="s">
        <v>9</v>
      </c>
      <c r="C16" s="4" t="s">
        <v>10</v>
      </c>
      <c r="D16" s="4" t="s">
        <v>15</v>
      </c>
      <c r="E16" s="4" t="s">
        <v>16</v>
      </c>
      <c r="F16" s="2" t="s">
        <v>11</v>
      </c>
      <c r="G16" s="2" t="s">
        <v>42</v>
      </c>
      <c r="H16" s="3" t="s">
        <v>41</v>
      </c>
      <c r="I16" s="3" t="s">
        <v>43</v>
      </c>
      <c r="J16" s="3" t="s">
        <v>44</v>
      </c>
      <c r="K16" s="3" t="s">
        <v>46</v>
      </c>
      <c r="L16" s="3" t="s">
        <v>45</v>
      </c>
    </row>
    <row r="17" spans="1:25" customFormat="1" ht="14.4" thickBot="1" x14ac:dyDescent="0.3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25" customFormat="1" x14ac:dyDescent="0.3">
      <c r="A18" s="49" t="s">
        <v>34</v>
      </c>
      <c r="B18" s="19">
        <v>324</v>
      </c>
      <c r="C18" s="20">
        <v>29</v>
      </c>
      <c r="D18" s="40">
        <f>IF(B18&lt;&gt;0,C18+B18,"")</f>
        <v>353</v>
      </c>
      <c r="E18" s="20">
        <v>281</v>
      </c>
      <c r="F18" s="21">
        <f>IF(E18&lt;&gt;0,E18/D18,"")</f>
        <v>0.79603399433427757</v>
      </c>
      <c r="G18" s="30">
        <v>159</v>
      </c>
      <c r="H18" s="20">
        <v>110</v>
      </c>
      <c r="I18" s="30">
        <v>74</v>
      </c>
      <c r="J18" s="20">
        <v>195</v>
      </c>
      <c r="K18" s="30">
        <v>163</v>
      </c>
      <c r="L18" s="20">
        <v>103</v>
      </c>
    </row>
    <row r="19" spans="1:25" customFormat="1" x14ac:dyDescent="0.3">
      <c r="A19" s="50" t="s">
        <v>35</v>
      </c>
      <c r="B19" s="66">
        <v>349</v>
      </c>
      <c r="C19" s="22">
        <v>45</v>
      </c>
      <c r="D19" s="40">
        <f>IF(B19&lt;&gt;0,C19+B19,"")</f>
        <v>394</v>
      </c>
      <c r="E19" s="22">
        <v>329</v>
      </c>
      <c r="F19" s="21">
        <f>IF(E19&lt;&gt;0,E19/D19,"")</f>
        <v>0.8350253807106599</v>
      </c>
      <c r="G19" s="59">
        <v>190</v>
      </c>
      <c r="H19" s="60">
        <v>131</v>
      </c>
      <c r="I19" s="59">
        <v>77</v>
      </c>
      <c r="J19" s="60">
        <v>242</v>
      </c>
      <c r="K19" s="59">
        <v>185</v>
      </c>
      <c r="L19" s="60">
        <v>128</v>
      </c>
    </row>
    <row r="20" spans="1:25" customFormat="1" x14ac:dyDescent="0.3">
      <c r="A20" s="6" t="s">
        <v>22</v>
      </c>
      <c r="B20" s="18">
        <f>SUM(B18:B19)</f>
        <v>673</v>
      </c>
      <c r="C20" s="18">
        <f>SUM(C18:C19)</f>
        <v>74</v>
      </c>
      <c r="D20" s="18">
        <f>SUM(D18:D19)</f>
        <v>747</v>
      </c>
      <c r="E20" s="18">
        <f>SUM(E18:E19)</f>
        <v>610</v>
      </c>
      <c r="F20" s="43">
        <f>IF(E20&lt;&gt;0,E20/D20,"")</f>
        <v>0.81659973226238292</v>
      </c>
      <c r="G20" s="53">
        <f t="shared" ref="G20:L20" si="1">SUM(G18:G19)</f>
        <v>349</v>
      </c>
      <c r="H20" s="53">
        <f t="shared" si="1"/>
        <v>241</v>
      </c>
      <c r="I20" s="18">
        <f t="shared" si="1"/>
        <v>151</v>
      </c>
      <c r="J20" s="18">
        <f t="shared" si="1"/>
        <v>437</v>
      </c>
      <c r="K20" s="18">
        <f t="shared" si="1"/>
        <v>348</v>
      </c>
      <c r="L20" s="18">
        <f t="shared" si="1"/>
        <v>231</v>
      </c>
    </row>
    <row r="21" spans="1:25" customFormat="1" x14ac:dyDescent="0.3">
      <c r="A21" s="16"/>
      <c r="B21" s="17"/>
      <c r="C21" s="38"/>
      <c r="D21" s="38"/>
      <c r="E21" s="38"/>
      <c r="F21" s="38"/>
      <c r="G21" s="11"/>
      <c r="H21" s="11"/>
      <c r="I21" s="11"/>
      <c r="J21" s="11"/>
      <c r="K21" s="11"/>
      <c r="L21" s="11"/>
    </row>
    <row r="22" spans="1:25" customFormat="1" x14ac:dyDescent="0.3">
      <c r="A22" s="16"/>
      <c r="B22" s="82" t="s">
        <v>18</v>
      </c>
      <c r="C22" s="82"/>
      <c r="D22" s="82"/>
      <c r="E22" s="42">
        <v>112</v>
      </c>
      <c r="F22" s="11"/>
      <c r="G22" s="11"/>
      <c r="H22" s="11"/>
      <c r="I22" s="11"/>
      <c r="J22" s="11"/>
      <c r="K22" s="11"/>
      <c r="L22" s="11"/>
    </row>
    <row r="23" spans="1:25" s="16" customFormat="1" x14ac:dyDescent="0.3">
      <c r="H23"/>
      <c r="I23"/>
      <c r="J23" s="11"/>
      <c r="K23" s="11"/>
      <c r="N23" s="17"/>
      <c r="O23" s="17"/>
      <c r="P23" s="17"/>
      <c r="Q23" s="32"/>
      <c r="R23" s="32"/>
      <c r="S23" s="32"/>
      <c r="T23" s="32"/>
      <c r="U23" s="11"/>
      <c r="V23" s="11"/>
      <c r="W23" s="11"/>
      <c r="X23" s="11"/>
      <c r="Y23" s="11"/>
    </row>
    <row r="24" spans="1:25" s="16" customFormat="1" x14ac:dyDescent="0.3">
      <c r="H24"/>
      <c r="I24"/>
      <c r="J24" s="11"/>
      <c r="K24" s="11"/>
      <c r="N24" s="17"/>
      <c r="O24" s="17"/>
      <c r="P24" s="17"/>
      <c r="Q24" s="32"/>
      <c r="R24" s="32"/>
      <c r="S24" s="32"/>
      <c r="T24" s="32"/>
      <c r="U24" s="11"/>
      <c r="V24" s="11"/>
      <c r="W24" s="11"/>
      <c r="X24" s="11"/>
      <c r="Y24" s="11"/>
    </row>
    <row r="25" spans="1:25" s="16" customFormat="1" x14ac:dyDescent="0.3">
      <c r="H25"/>
      <c r="I25"/>
      <c r="J25" s="11"/>
      <c r="K25" s="11"/>
    </row>
    <row r="26" spans="1:25" s="16" customFormat="1" x14ac:dyDescent="0.3">
      <c r="A26" s="17"/>
      <c r="B26" s="17"/>
      <c r="C26" s="17"/>
      <c r="D26" s="17"/>
      <c r="E26" s="32"/>
      <c r="F26" s="32"/>
      <c r="G26" s="32"/>
      <c r="H26"/>
      <c r="I26"/>
      <c r="J26" s="11"/>
      <c r="K26" s="11"/>
    </row>
    <row r="27" spans="1:25" s="16" customFormat="1" x14ac:dyDescent="0.3">
      <c r="A27" s="17"/>
      <c r="B27" s="17"/>
      <c r="C27" s="17"/>
      <c r="D27" s="17"/>
      <c r="E27" s="32"/>
      <c r="F27" s="32"/>
      <c r="G27" s="32"/>
      <c r="H27"/>
      <c r="I27"/>
      <c r="J27" s="11"/>
      <c r="K27" s="11"/>
    </row>
    <row r="28" spans="1:25" s="16" customFormat="1" x14ac:dyDescent="0.3">
      <c r="A28" s="17"/>
      <c r="B28" s="17"/>
      <c r="C28" s="17"/>
      <c r="D28" s="17"/>
      <c r="E28" s="32"/>
      <c r="F28" s="32"/>
      <c r="G28" s="32"/>
      <c r="H28"/>
      <c r="I28"/>
      <c r="J28" s="11"/>
      <c r="K28" s="11"/>
    </row>
    <row r="29" spans="1:25" s="16" customFormat="1" x14ac:dyDescent="0.3">
      <c r="A29" s="17"/>
      <c r="B29" s="17"/>
      <c r="C29" s="17"/>
      <c r="D29" s="17"/>
      <c r="E29" s="32"/>
      <c r="F29" s="32"/>
      <c r="G29" s="32"/>
      <c r="H29"/>
      <c r="I29"/>
      <c r="J29" s="11"/>
      <c r="K29" s="11"/>
    </row>
    <row r="30" spans="1:25" s="16" customFormat="1" x14ac:dyDescent="0.3">
      <c r="A30" s="17"/>
      <c r="B30" s="17"/>
      <c r="C30" s="17"/>
      <c r="D30" s="17"/>
      <c r="E30" s="32"/>
      <c r="F30" s="32"/>
      <c r="G30" s="32"/>
      <c r="H30"/>
      <c r="I30"/>
      <c r="J30" s="11"/>
      <c r="K30" s="11"/>
    </row>
    <row r="31" spans="1:25" s="16" customFormat="1" x14ac:dyDescent="0.3">
      <c r="A31" s="17"/>
      <c r="B31" s="17"/>
      <c r="C31" s="17"/>
      <c r="D31" s="17"/>
      <c r="E31" s="32"/>
      <c r="F31" s="32"/>
      <c r="G31" s="32"/>
      <c r="H31"/>
      <c r="I31"/>
      <c r="J31" s="11"/>
      <c r="K31" s="11"/>
    </row>
    <row r="32" spans="1:25" s="16" customFormat="1" x14ac:dyDescent="0.3">
      <c r="A32" s="17"/>
      <c r="B32" s="17"/>
      <c r="C32" s="17"/>
      <c r="D32" s="17"/>
      <c r="E32" s="32"/>
      <c r="F32" s="32"/>
      <c r="G32" s="32"/>
      <c r="H32"/>
      <c r="I32"/>
      <c r="J32" s="11"/>
      <c r="K32" s="11"/>
    </row>
    <row r="33" spans="1:11" s="16" customFormat="1" x14ac:dyDescent="0.3">
      <c r="A33" s="17"/>
      <c r="B33" s="17"/>
      <c r="C33" s="17"/>
      <c r="D33" s="17"/>
      <c r="E33" s="32"/>
      <c r="F33" s="32"/>
      <c r="G33" s="32"/>
      <c r="H33"/>
      <c r="I33"/>
      <c r="J33" s="11"/>
      <c r="K33" s="11"/>
    </row>
    <row r="34" spans="1:11" s="16" customFormat="1" x14ac:dyDescent="0.3">
      <c r="A34" s="17"/>
      <c r="B34" s="17"/>
      <c r="C34" s="17"/>
      <c r="D34" s="17"/>
      <c r="E34" s="32"/>
      <c r="F34" s="32"/>
      <c r="G34" s="32"/>
      <c r="H34"/>
      <c r="I34"/>
      <c r="J34" s="11"/>
      <c r="K34" s="11"/>
    </row>
    <row r="35" spans="1:11" s="16" customFormat="1" x14ac:dyDescent="0.3">
      <c r="A35" s="17"/>
      <c r="B35" s="17"/>
      <c r="C35" s="17"/>
      <c r="D35" s="17"/>
      <c r="E35" s="32"/>
      <c r="F35" s="32"/>
      <c r="G35" s="32"/>
      <c r="H35"/>
      <c r="I35"/>
      <c r="J35" s="11"/>
      <c r="K35" s="11"/>
    </row>
    <row r="36" spans="1:11" s="16" customFormat="1" x14ac:dyDescent="0.3">
      <c r="A36" s="17"/>
      <c r="B36" s="17"/>
      <c r="C36" s="17"/>
      <c r="D36" s="17"/>
      <c r="E36" s="32"/>
      <c r="F36" s="32"/>
      <c r="G36" s="32"/>
      <c r="H36"/>
      <c r="I36"/>
      <c r="J36" s="11"/>
      <c r="K36" s="11"/>
    </row>
    <row r="37" spans="1:11" s="16" customFormat="1" x14ac:dyDescent="0.3">
      <c r="A37" s="17"/>
      <c r="B37" s="17"/>
      <c r="C37" s="17"/>
      <c r="D37" s="17"/>
      <c r="E37" s="32"/>
      <c r="F37" s="32"/>
      <c r="G37" s="32"/>
      <c r="H37"/>
      <c r="I37"/>
      <c r="J37" s="11"/>
      <c r="K37" s="11"/>
    </row>
    <row r="38" spans="1:11" s="16" customFormat="1" x14ac:dyDescent="0.3">
      <c r="A38" s="17"/>
      <c r="B38" s="17"/>
      <c r="C38" s="17"/>
      <c r="D38" s="17"/>
      <c r="E38" s="32"/>
      <c r="F38" s="32"/>
      <c r="G38" s="32"/>
      <c r="H38"/>
      <c r="I38"/>
      <c r="J38" s="11"/>
      <c r="K38" s="11"/>
    </row>
    <row r="39" spans="1:11" s="16" customFormat="1" x14ac:dyDescent="0.3">
      <c r="A39" s="17"/>
      <c r="B39" s="17"/>
      <c r="C39" s="17"/>
      <c r="D39" s="17"/>
      <c r="E39" s="32"/>
      <c r="F39" s="32"/>
      <c r="G39" s="32"/>
      <c r="H39"/>
      <c r="I39"/>
      <c r="J39" s="11"/>
      <c r="K39" s="11"/>
    </row>
    <row r="40" spans="1:11" s="16" customFormat="1" x14ac:dyDescent="0.3">
      <c r="A40" s="17"/>
      <c r="B40" s="17"/>
      <c r="C40" s="17"/>
      <c r="D40" s="17"/>
      <c r="E40" s="32"/>
      <c r="F40" s="32"/>
      <c r="G40" s="32"/>
      <c r="H40"/>
      <c r="I40"/>
      <c r="J40" s="11"/>
      <c r="K40" s="11"/>
    </row>
    <row r="41" spans="1:11" s="16" customFormat="1" x14ac:dyDescent="0.3">
      <c r="A41" s="17"/>
      <c r="B41" s="17"/>
      <c r="C41" s="17"/>
      <c r="D41" s="17"/>
      <c r="E41" s="32"/>
      <c r="F41" s="32"/>
      <c r="G41" s="32"/>
      <c r="H41"/>
      <c r="I41"/>
      <c r="J41" s="11"/>
      <c r="K41" s="11"/>
    </row>
    <row r="42" spans="1:11" s="16" customFormat="1" x14ac:dyDescent="0.3">
      <c r="A42" s="17"/>
      <c r="B42" s="17"/>
      <c r="C42" s="17"/>
      <c r="D42" s="17"/>
      <c r="E42" s="32"/>
      <c r="F42" s="32"/>
      <c r="G42" s="32"/>
      <c r="H42"/>
      <c r="I42"/>
      <c r="J42" s="11"/>
      <c r="K42" s="11"/>
    </row>
    <row r="43" spans="1:11" s="16" customFormat="1" x14ac:dyDescent="0.3">
      <c r="A43" s="17"/>
      <c r="B43" s="17"/>
      <c r="C43" s="17"/>
      <c r="D43" s="17"/>
      <c r="E43" s="32"/>
      <c r="F43" s="32"/>
      <c r="G43" s="32"/>
      <c r="H43"/>
      <c r="I43"/>
      <c r="J43" s="11"/>
      <c r="K43" s="11"/>
    </row>
    <row r="44" spans="1:11" s="16" customFormat="1" x14ac:dyDescent="0.3">
      <c r="A44" s="17"/>
      <c r="B44" s="17"/>
      <c r="C44" s="17"/>
      <c r="D44" s="17"/>
      <c r="E44" s="32"/>
      <c r="F44" s="32"/>
      <c r="G44" s="32"/>
      <c r="H44"/>
      <c r="I44"/>
      <c r="J44" s="11"/>
      <c r="K44" s="11"/>
    </row>
    <row r="45" spans="1:11" s="16" customFormat="1" x14ac:dyDescent="0.3">
      <c r="A45" s="17"/>
      <c r="B45" s="17"/>
      <c r="C45" s="17"/>
      <c r="D45" s="17"/>
      <c r="E45" s="32"/>
      <c r="F45" s="32"/>
      <c r="G45" s="32"/>
      <c r="H45"/>
      <c r="I45"/>
      <c r="J45" s="11"/>
      <c r="K45" s="11"/>
    </row>
    <row r="46" spans="1:11" s="16" customFormat="1" x14ac:dyDescent="0.3">
      <c r="A46" s="17"/>
      <c r="B46" s="17"/>
      <c r="C46" s="17"/>
      <c r="D46" s="17"/>
      <c r="E46" s="32"/>
      <c r="F46" s="32"/>
      <c r="G46" s="32"/>
      <c r="H46"/>
      <c r="I46"/>
      <c r="J46" s="11"/>
      <c r="K46" s="11"/>
    </row>
    <row r="47" spans="1:11" s="16" customFormat="1" x14ac:dyDescent="0.3">
      <c r="A47" s="17"/>
      <c r="B47" s="17"/>
      <c r="C47" s="17"/>
      <c r="D47" s="17"/>
      <c r="E47" s="32"/>
      <c r="F47" s="32"/>
      <c r="G47" s="32"/>
      <c r="H47"/>
      <c r="I47"/>
      <c r="J47" s="11"/>
      <c r="K47" s="11"/>
    </row>
    <row r="48" spans="1:11" s="16" customFormat="1" x14ac:dyDescent="0.3">
      <c r="A48" s="17"/>
      <c r="B48" s="17"/>
      <c r="C48" s="17"/>
      <c r="D48" s="17"/>
      <c r="E48" s="32"/>
      <c r="F48" s="32"/>
      <c r="G48" s="32"/>
      <c r="H48"/>
      <c r="I48"/>
      <c r="J48" s="11"/>
      <c r="K48" s="11"/>
    </row>
    <row r="49" spans="1:11" s="16" customFormat="1" x14ac:dyDescent="0.3">
      <c r="A49" s="17"/>
      <c r="B49" s="17"/>
      <c r="C49" s="17"/>
      <c r="D49" s="17"/>
      <c r="E49" s="32"/>
      <c r="F49" s="32"/>
      <c r="G49" s="32"/>
      <c r="H49"/>
      <c r="I49"/>
      <c r="J49" s="11"/>
      <c r="K49" s="11"/>
    </row>
    <row r="50" spans="1:11" s="16" customFormat="1" x14ac:dyDescent="0.3">
      <c r="A50" s="17"/>
      <c r="B50" s="17"/>
      <c r="C50" s="17"/>
      <c r="D50" s="17"/>
      <c r="E50" s="32"/>
      <c r="F50" s="32"/>
      <c r="G50" s="32"/>
      <c r="H50"/>
      <c r="I50"/>
      <c r="J50" s="11"/>
      <c r="K50" s="11"/>
    </row>
    <row r="51" spans="1:11" s="16" customFormat="1" x14ac:dyDescent="0.3">
      <c r="A51" s="17"/>
      <c r="B51" s="17"/>
      <c r="C51" s="17"/>
      <c r="D51" s="17"/>
      <c r="E51" s="32"/>
      <c r="F51" s="32"/>
      <c r="G51" s="32"/>
      <c r="H51"/>
      <c r="I51"/>
      <c r="J51" s="11"/>
      <c r="K51" s="11"/>
    </row>
    <row r="52" spans="1:11" s="16" customFormat="1" x14ac:dyDescent="0.3">
      <c r="A52" s="17"/>
      <c r="B52" s="17"/>
      <c r="C52" s="17"/>
      <c r="D52" s="17"/>
      <c r="E52" s="32"/>
      <c r="F52" s="32"/>
      <c r="G52" s="32"/>
      <c r="H52"/>
      <c r="I52"/>
      <c r="J52" s="11"/>
      <c r="K52" s="11"/>
    </row>
    <row r="53" spans="1:11" s="16" customFormat="1" ht="14.4" customHeight="1" x14ac:dyDescent="0.3">
      <c r="A53" s="17"/>
      <c r="B53" s="17"/>
      <c r="C53" s="17"/>
      <c r="D53" s="17"/>
      <c r="E53" s="32"/>
      <c r="F53" s="32"/>
      <c r="G53" s="32"/>
      <c r="H53"/>
      <c r="I53"/>
      <c r="J53" s="11"/>
      <c r="K53" s="11"/>
    </row>
    <row r="54" spans="1:11" s="16" customFormat="1" x14ac:dyDescent="0.3">
      <c r="A54" s="17"/>
      <c r="B54" s="17"/>
      <c r="C54" s="17"/>
      <c r="D54" s="17"/>
      <c r="E54" s="32"/>
      <c r="F54" s="32"/>
      <c r="G54" s="32"/>
      <c r="H54"/>
      <c r="I54"/>
      <c r="J54" s="11"/>
      <c r="K54" s="11"/>
    </row>
    <row r="55" spans="1:11" s="31" customFormat="1" x14ac:dyDescent="0.3">
      <c r="A55" s="17"/>
      <c r="B55" s="17"/>
      <c r="C55" s="17"/>
      <c r="D55" s="17"/>
      <c r="E55" s="32"/>
      <c r="F55" s="32"/>
      <c r="G55" s="32"/>
      <c r="H55"/>
      <c r="I55"/>
      <c r="J55" s="11"/>
      <c r="K55" s="11"/>
    </row>
    <row r="56" spans="1:11" s="31" customFormat="1" x14ac:dyDescent="0.3">
      <c r="A56" s="17"/>
      <c r="B56" s="17"/>
      <c r="C56" s="17"/>
      <c r="D56" s="17"/>
      <c r="E56" s="32"/>
      <c r="F56" s="32"/>
      <c r="G56" s="32"/>
      <c r="H56"/>
      <c r="I56"/>
      <c r="J56" s="11"/>
      <c r="K56" s="11"/>
    </row>
    <row r="57" spans="1:11" s="16" customFormat="1" x14ac:dyDescent="0.3">
      <c r="A57" s="17"/>
      <c r="B57" s="17"/>
      <c r="C57" s="17"/>
      <c r="D57" s="17"/>
      <c r="E57" s="32"/>
      <c r="F57" s="32"/>
      <c r="G57" s="32"/>
      <c r="H57"/>
      <c r="I57"/>
      <c r="J57" s="11"/>
      <c r="K57" s="11"/>
    </row>
    <row r="58" spans="1:11" s="16" customFormat="1" x14ac:dyDescent="0.3">
      <c r="A58" s="17"/>
      <c r="B58" s="17"/>
      <c r="C58" s="17"/>
      <c r="D58" s="17"/>
      <c r="E58" s="32"/>
      <c r="F58" s="32"/>
      <c r="G58" s="32"/>
      <c r="H58"/>
      <c r="I58"/>
      <c r="J58" s="11"/>
      <c r="K58" s="11"/>
    </row>
    <row r="59" spans="1:11" s="16" customFormat="1" x14ac:dyDescent="0.3">
      <c r="A59" s="17"/>
      <c r="B59" s="17"/>
      <c r="C59" s="17"/>
      <c r="D59" s="17"/>
      <c r="E59" s="32"/>
      <c r="F59" s="32"/>
      <c r="G59" s="32"/>
      <c r="H59"/>
      <c r="I59"/>
      <c r="J59" s="11"/>
      <c r="K59" s="11"/>
    </row>
    <row r="60" spans="1:11" s="16" customFormat="1" x14ac:dyDescent="0.3">
      <c r="A60" s="17"/>
      <c r="B60" s="17"/>
      <c r="C60" s="17"/>
      <c r="D60" s="17"/>
      <c r="E60" s="32"/>
      <c r="F60" s="32"/>
      <c r="G60" s="32"/>
      <c r="H60"/>
      <c r="I60"/>
      <c r="J60" s="11"/>
      <c r="K60" s="11"/>
    </row>
    <row r="61" spans="1:11" s="16" customFormat="1" x14ac:dyDescent="0.3">
      <c r="A61" s="17"/>
      <c r="B61" s="17"/>
      <c r="C61" s="17"/>
      <c r="D61" s="17"/>
      <c r="E61" s="32"/>
      <c r="F61" s="32"/>
      <c r="G61" s="32"/>
      <c r="H61"/>
      <c r="I61"/>
      <c r="J61" s="11"/>
      <c r="K61" s="11"/>
    </row>
    <row r="62" spans="1:11" s="16" customFormat="1" x14ac:dyDescent="0.3">
      <c r="A62" s="17"/>
      <c r="B62" s="17"/>
      <c r="C62" s="17"/>
      <c r="D62" s="17"/>
      <c r="E62" s="32"/>
      <c r="F62" s="32"/>
      <c r="G62" s="32"/>
      <c r="H62"/>
      <c r="I62"/>
      <c r="J62" s="11"/>
      <c r="K62" s="11"/>
    </row>
    <row r="63" spans="1:11" s="16" customFormat="1" x14ac:dyDescent="0.3">
      <c r="A63" s="17"/>
      <c r="B63" s="17"/>
      <c r="C63" s="17"/>
      <c r="D63" s="17"/>
      <c r="E63" s="32"/>
      <c r="F63" s="32"/>
      <c r="G63" s="32"/>
      <c r="H63"/>
      <c r="I63"/>
      <c r="J63" s="11"/>
      <c r="K63" s="11"/>
    </row>
    <row r="64" spans="1:11" s="16" customFormat="1" ht="14.4" customHeight="1" x14ac:dyDescent="0.3">
      <c r="A64" s="17"/>
      <c r="B64" s="17"/>
      <c r="C64" s="17"/>
      <c r="D64" s="17"/>
      <c r="E64" s="32"/>
      <c r="F64" s="32"/>
      <c r="G64" s="32"/>
      <c r="H64"/>
      <c r="I64"/>
      <c r="J64" s="11"/>
      <c r="K64" s="11"/>
    </row>
    <row r="65" spans="1:11" s="16" customFormat="1" x14ac:dyDescent="0.3">
      <c r="A65" s="17"/>
      <c r="B65" s="17"/>
      <c r="C65" s="17"/>
      <c r="D65" s="17"/>
      <c r="E65" s="32"/>
      <c r="F65" s="32"/>
      <c r="G65" s="32"/>
      <c r="H65"/>
      <c r="I65"/>
      <c r="J65" s="11"/>
      <c r="K65" s="11"/>
    </row>
    <row r="66" spans="1:11" s="31" customFormat="1" x14ac:dyDescent="0.3">
      <c r="A66" s="17"/>
      <c r="B66" s="17"/>
      <c r="C66" s="17"/>
      <c r="D66" s="17"/>
      <c r="E66" s="32"/>
      <c r="F66" s="32"/>
      <c r="G66" s="32"/>
      <c r="H66"/>
      <c r="I66"/>
      <c r="J66" s="11"/>
      <c r="K66" s="11"/>
    </row>
    <row r="67" spans="1:11" s="31" customFormat="1" x14ac:dyDescent="0.3">
      <c r="A67" s="17"/>
      <c r="B67" s="17"/>
      <c r="C67" s="17"/>
      <c r="D67" s="17"/>
      <c r="E67" s="32"/>
      <c r="F67" s="32"/>
      <c r="G67" s="32"/>
      <c r="H67"/>
      <c r="I67"/>
      <c r="J67" s="11"/>
      <c r="K67" s="11"/>
    </row>
    <row r="68" spans="1:11" s="31" customFormat="1" x14ac:dyDescent="0.3">
      <c r="A68" s="17"/>
      <c r="B68" s="17"/>
      <c r="C68" s="17"/>
      <c r="D68" s="17"/>
      <c r="E68" s="32"/>
      <c r="F68" s="32"/>
      <c r="G68" s="32"/>
      <c r="H68"/>
      <c r="I68"/>
      <c r="J68" s="11"/>
      <c r="K68" s="11"/>
    </row>
    <row r="69" spans="1:11" s="31" customFormat="1" x14ac:dyDescent="0.3">
      <c r="A69" s="17"/>
      <c r="B69" s="17"/>
      <c r="C69" s="17"/>
      <c r="D69" s="17"/>
      <c r="E69" s="32"/>
      <c r="F69" s="32"/>
      <c r="G69" s="32"/>
      <c r="H69"/>
      <c r="I69"/>
      <c r="J69" s="11"/>
      <c r="K69" s="11"/>
    </row>
  </sheetData>
  <sheetProtection selectLockedCells="1"/>
  <mergeCells count="21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  <mergeCell ref="B22:D22"/>
    <mergeCell ref="B14:F14"/>
    <mergeCell ref="B12:F12"/>
    <mergeCell ref="B13:F13"/>
    <mergeCell ref="G13:L13"/>
    <mergeCell ref="G12:L12"/>
    <mergeCell ref="I14:J14"/>
    <mergeCell ref="K14:L14"/>
    <mergeCell ref="G14:H14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&amp;C&amp;"Helv,Bold"CAMAS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zoomScaleSheetLayoutView="100" workbookViewId="0">
      <selection activeCell="F38" sqref="F38"/>
    </sheetView>
  </sheetViews>
  <sheetFormatPr defaultColWidth="9.109375" defaultRowHeight="13.8" x14ac:dyDescent="0.3"/>
  <cols>
    <col min="1" max="1" width="9.6640625" style="17" customWidth="1"/>
    <col min="2" max="4" width="8.6640625" style="17" customWidth="1"/>
    <col min="5" max="5" width="8.6640625" style="11" customWidth="1"/>
    <col min="6" max="6" width="10.6640625" style="11" bestFit="1" customWidth="1"/>
    <col min="7" max="7" width="10.44140625" style="11" bestFit="1" customWidth="1"/>
    <col min="8" max="8" width="9.6640625" style="11" bestFit="1" customWidth="1"/>
    <col min="9" max="9" width="13.33203125" style="11" bestFit="1" customWidth="1"/>
    <col min="10" max="10" width="10" style="11" bestFit="1" customWidth="1"/>
    <col min="11" max="16384" width="9.109375" style="11"/>
  </cols>
  <sheetData>
    <row r="1" spans="1:4" x14ac:dyDescent="0.3">
      <c r="A1" s="24"/>
      <c r="B1" s="79" t="s">
        <v>17</v>
      </c>
      <c r="C1" s="80"/>
      <c r="D1" s="23"/>
    </row>
    <row r="2" spans="1:4" s="26" customFormat="1" x14ac:dyDescent="0.3">
      <c r="A2" s="25"/>
      <c r="B2" s="76" t="s">
        <v>23</v>
      </c>
      <c r="C2" s="77"/>
      <c r="D2" s="57" t="s">
        <v>17</v>
      </c>
    </row>
    <row r="3" spans="1:4" s="26" customFormat="1" x14ac:dyDescent="0.3">
      <c r="A3" s="25"/>
      <c r="B3" s="58" t="s">
        <v>24</v>
      </c>
      <c r="C3" s="58" t="s">
        <v>32</v>
      </c>
      <c r="D3" s="5" t="s">
        <v>33</v>
      </c>
    </row>
    <row r="4" spans="1:4" x14ac:dyDescent="0.3">
      <c r="A4" s="33"/>
      <c r="B4" s="1" t="s">
        <v>2</v>
      </c>
      <c r="C4" s="1" t="s">
        <v>2</v>
      </c>
      <c r="D4" s="1" t="s">
        <v>2</v>
      </c>
    </row>
    <row r="5" spans="1:4" s="12" customFormat="1" ht="96.75" customHeight="1" thickBot="1" x14ac:dyDescent="0.3">
      <c r="A5" s="34" t="s">
        <v>5</v>
      </c>
      <c r="B5" s="39" t="s">
        <v>47</v>
      </c>
      <c r="C5" s="39" t="s">
        <v>48</v>
      </c>
      <c r="D5" s="44" t="s">
        <v>49</v>
      </c>
    </row>
    <row r="6" spans="1:4" s="16" customFormat="1" ht="14.4" thickBot="1" x14ac:dyDescent="0.35">
      <c r="A6" s="13"/>
      <c r="B6" s="35"/>
      <c r="C6" s="35"/>
      <c r="D6" s="48"/>
    </row>
    <row r="7" spans="1:4" s="16" customFormat="1" x14ac:dyDescent="0.3">
      <c r="A7" s="49" t="s">
        <v>34</v>
      </c>
      <c r="B7" s="46">
        <v>235</v>
      </c>
      <c r="C7" s="46">
        <v>238</v>
      </c>
      <c r="D7" s="51">
        <v>246</v>
      </c>
    </row>
    <row r="8" spans="1:4" s="16" customFormat="1" x14ac:dyDescent="0.3">
      <c r="A8" s="50" t="s">
        <v>35</v>
      </c>
      <c r="B8" s="45">
        <v>286</v>
      </c>
      <c r="C8" s="45">
        <v>282</v>
      </c>
      <c r="D8" s="52">
        <v>285</v>
      </c>
    </row>
    <row r="9" spans="1:4" s="16" customFormat="1" x14ac:dyDescent="0.3">
      <c r="A9" s="6" t="s">
        <v>0</v>
      </c>
      <c r="B9" s="18">
        <f>SUM(B7:B8)</f>
        <v>521</v>
      </c>
      <c r="C9" s="18">
        <f>SUM(C7:C8)</f>
        <v>520</v>
      </c>
      <c r="D9" s="18">
        <f>SUM(D7:D8)</f>
        <v>531</v>
      </c>
    </row>
    <row r="10" spans="1:4" s="16" customFormat="1" x14ac:dyDescent="0.3">
      <c r="A10" s="17"/>
      <c r="B10" s="17"/>
      <c r="C10" s="17"/>
      <c r="D10" s="17"/>
    </row>
    <row r="11" spans="1:4" s="16" customFormat="1" x14ac:dyDescent="0.3">
      <c r="A11" s="17"/>
      <c r="B11" s="17"/>
      <c r="C11" s="17"/>
      <c r="D11" s="17"/>
    </row>
    <row r="12" spans="1:4" s="16" customFormat="1" x14ac:dyDescent="0.3">
      <c r="A12" s="17"/>
      <c r="B12" s="17"/>
      <c r="C12" s="17"/>
      <c r="D12" s="17"/>
    </row>
    <row r="13" spans="1:4" customFormat="1" ht="12.6" x14ac:dyDescent="0.25"/>
    <row r="14" spans="1:4" customFormat="1" ht="12.6" x14ac:dyDescent="0.25"/>
    <row r="15" spans="1:4" customFormat="1" ht="12.6" x14ac:dyDescent="0.25"/>
    <row r="16" spans="1:4" customFormat="1" ht="12.6" x14ac:dyDescent="0.25"/>
    <row r="17" spans="1:4" customFormat="1" ht="12.6" x14ac:dyDescent="0.25"/>
    <row r="18" spans="1:4" customFormat="1" ht="12.6" x14ac:dyDescent="0.25"/>
    <row r="19" spans="1:4" customFormat="1" ht="12.6" x14ac:dyDescent="0.25"/>
    <row r="20" spans="1:4" s="16" customFormat="1" x14ac:dyDescent="0.3">
      <c r="A20" s="17"/>
    </row>
    <row r="21" spans="1:4" s="16" customFormat="1" x14ac:dyDescent="0.3">
      <c r="A21" s="17"/>
    </row>
    <row r="22" spans="1:4" s="16" customFormat="1" x14ac:dyDescent="0.3">
      <c r="A22" s="17"/>
    </row>
    <row r="23" spans="1:4" s="16" customFormat="1" x14ac:dyDescent="0.3">
      <c r="A23" s="17"/>
      <c r="B23" s="17"/>
      <c r="C23" s="17"/>
      <c r="D23" s="17"/>
    </row>
    <row r="24" spans="1:4" s="16" customFormat="1" x14ac:dyDescent="0.3">
      <c r="A24" s="17"/>
      <c r="B24" s="17"/>
      <c r="C24" s="17"/>
      <c r="D24" s="17"/>
    </row>
    <row r="25" spans="1:4" s="16" customFormat="1" x14ac:dyDescent="0.3">
      <c r="A25" s="17"/>
      <c r="B25" s="17"/>
      <c r="C25" s="17"/>
      <c r="D25" s="17"/>
    </row>
    <row r="26" spans="1:4" s="16" customFormat="1" x14ac:dyDescent="0.3">
      <c r="A26" s="17"/>
      <c r="B26" s="17"/>
      <c r="C26" s="17"/>
      <c r="D26" s="17"/>
    </row>
    <row r="27" spans="1:4" s="16" customFormat="1" x14ac:dyDescent="0.3">
      <c r="A27" s="17"/>
      <c r="B27" s="17"/>
      <c r="C27" s="17"/>
      <c r="D27" s="17"/>
    </row>
    <row r="28" spans="1:4" s="16" customFormat="1" x14ac:dyDescent="0.3">
      <c r="A28" s="17"/>
      <c r="B28" s="17"/>
      <c r="C28" s="17"/>
      <c r="D28" s="17"/>
    </row>
    <row r="29" spans="1:4" s="16" customFormat="1" x14ac:dyDescent="0.3">
      <c r="A29" s="17"/>
      <c r="B29" s="17"/>
      <c r="C29" s="17"/>
      <c r="D29" s="17"/>
    </row>
    <row r="30" spans="1:4" s="16" customFormat="1" x14ac:dyDescent="0.3">
      <c r="A30" s="17"/>
      <c r="B30" s="17"/>
      <c r="C30" s="17"/>
      <c r="D30" s="17"/>
    </row>
    <row r="31" spans="1:4" s="16" customFormat="1" x14ac:dyDescent="0.3">
      <c r="A31" s="17"/>
      <c r="B31" s="17"/>
      <c r="C31" s="17"/>
      <c r="D31" s="17"/>
    </row>
    <row r="32" spans="1:4" s="16" customFormat="1" x14ac:dyDescent="0.3">
      <c r="A32" s="17"/>
      <c r="B32" s="17"/>
      <c r="C32" s="17"/>
      <c r="D32" s="17"/>
    </row>
    <row r="33" spans="1:4" s="16" customFormat="1" x14ac:dyDescent="0.3">
      <c r="A33" s="17"/>
      <c r="B33" s="17"/>
      <c r="C33" s="17"/>
      <c r="D33" s="17"/>
    </row>
    <row r="34" spans="1:4" s="16" customFormat="1" x14ac:dyDescent="0.3">
      <c r="A34" s="17"/>
      <c r="B34" s="17"/>
      <c r="C34" s="17"/>
      <c r="D34" s="17"/>
    </row>
    <row r="35" spans="1:4" s="16" customFormat="1" x14ac:dyDescent="0.3">
      <c r="A35" s="17"/>
      <c r="B35" s="17"/>
      <c r="C35" s="17"/>
      <c r="D35" s="17"/>
    </row>
    <row r="36" spans="1:4" s="16" customFormat="1" x14ac:dyDescent="0.3">
      <c r="A36" s="17"/>
      <c r="B36" s="17"/>
      <c r="C36" s="17"/>
      <c r="D36" s="17"/>
    </row>
    <row r="37" spans="1:4" s="16" customFormat="1" x14ac:dyDescent="0.3">
      <c r="A37" s="17"/>
      <c r="B37" s="17"/>
      <c r="C37" s="17"/>
      <c r="D37" s="17"/>
    </row>
    <row r="38" spans="1:4" s="16" customFormat="1" x14ac:dyDescent="0.3">
      <c r="A38" s="17"/>
      <c r="B38" s="17"/>
      <c r="C38" s="17"/>
      <c r="D38" s="17"/>
    </row>
    <row r="39" spans="1:4" s="16" customFormat="1" x14ac:dyDescent="0.3">
      <c r="A39" s="17"/>
      <c r="B39" s="17"/>
      <c r="C39" s="17"/>
      <c r="D39" s="17"/>
    </row>
    <row r="40" spans="1:4" s="16" customFormat="1" x14ac:dyDescent="0.3">
      <c r="A40" s="17"/>
      <c r="B40" s="17"/>
      <c r="C40" s="17"/>
      <c r="D40" s="17"/>
    </row>
    <row r="41" spans="1:4" s="16" customFormat="1" x14ac:dyDescent="0.3">
      <c r="A41" s="17"/>
      <c r="B41" s="17"/>
      <c r="C41" s="17"/>
      <c r="D41" s="17"/>
    </row>
    <row r="42" spans="1:4" s="16" customFormat="1" x14ac:dyDescent="0.3">
      <c r="A42" s="17"/>
      <c r="B42" s="17"/>
      <c r="C42" s="17"/>
      <c r="D42" s="17"/>
    </row>
    <row r="43" spans="1:4" s="16" customFormat="1" x14ac:dyDescent="0.3">
      <c r="A43" s="17"/>
      <c r="B43" s="17"/>
      <c r="C43" s="17"/>
      <c r="D43" s="17"/>
    </row>
    <row r="44" spans="1:4" s="16" customFormat="1" x14ac:dyDescent="0.3">
      <c r="A44" s="17"/>
      <c r="B44" s="17"/>
      <c r="C44" s="17"/>
      <c r="D44" s="17"/>
    </row>
    <row r="45" spans="1:4" s="16" customFormat="1" x14ac:dyDescent="0.3">
      <c r="A45" s="17"/>
      <c r="B45" s="17"/>
      <c r="C45" s="17"/>
      <c r="D45" s="17"/>
    </row>
    <row r="46" spans="1:4" s="31" customFormat="1" x14ac:dyDescent="0.3">
      <c r="A46" s="17"/>
      <c r="B46" s="17"/>
      <c r="C46" s="17"/>
      <c r="D46" s="17"/>
    </row>
  </sheetData>
  <sheetProtection selectLockedCells="1"/>
  <mergeCells count="2">
    <mergeCell ref="B2:C2"/>
    <mergeCell ref="B1:C1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&amp;C&amp;"Helv,Bold"CAMAS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Pres - Pres WI 1</vt:lpstr>
      <vt:lpstr>Pres WI 2</vt:lpstr>
      <vt:lpstr>US Sen - Leg</vt:lpstr>
      <vt:lpstr>Co</vt:lpstr>
      <vt:lpstr>Co!Print_Titles</vt:lpstr>
      <vt:lpstr>'US Sen - Leg'!Print_Titles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 Walton</dc:creator>
  <cp:lastModifiedBy>Betsie</cp:lastModifiedBy>
  <cp:lastPrinted>2016-11-10T23:36:24Z</cp:lastPrinted>
  <dcterms:created xsi:type="dcterms:W3CDTF">1998-04-10T16:02:13Z</dcterms:created>
  <dcterms:modified xsi:type="dcterms:W3CDTF">2016-11-16T21:23:27Z</dcterms:modified>
</cp:coreProperties>
</file>